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1">
      <go:sheetsCustomData xmlns:go="http://customooxmlschemas.google.com/" r:id="rId5" roundtripDataSignature="AMtx7mgfb6PiROqzotAUJBqEOlCxUOR15A=="/>
    </ext>
  </extLst>
</workbook>
</file>

<file path=xl/sharedStrings.xml><?xml version="1.0" encoding="utf-8"?>
<sst xmlns="http://schemas.openxmlformats.org/spreadsheetml/2006/main" count="33" uniqueCount="33">
  <si>
    <t>Doses Realizadas Vacina Covid-19 Municipio de JATAUBA por Grupos</t>
  </si>
  <si>
    <t>REFORÇO</t>
  </si>
  <si>
    <t>Grupos</t>
  </si>
  <si>
    <t>APTOS</t>
  </si>
  <si>
    <t>1ª dose</t>
  </si>
  <si>
    <t>2ª dose</t>
  </si>
  <si>
    <t>total</t>
  </si>
  <si>
    <t>Trabalhadores de saúde</t>
  </si>
  <si>
    <t>Pessoas com 85 anos ou mais</t>
  </si>
  <si>
    <t>Pessoas com 80 a 84 anos</t>
  </si>
  <si>
    <t>Pessoas com 75 a 79 anos</t>
  </si>
  <si>
    <t>Pessoas com 70 a 74 anos</t>
  </si>
  <si>
    <t>Pessoas com 65 a 69 anos</t>
  </si>
  <si>
    <t>Pessoas com 60 a 64 anos</t>
  </si>
  <si>
    <t>Pessoas com 50-59 anos</t>
  </si>
  <si>
    <t>Pessoas com 40-49 anos</t>
  </si>
  <si>
    <t>pessoas de 35 a 39 anos</t>
  </si>
  <si>
    <t>pessoas de 30 a 34 anos</t>
  </si>
  <si>
    <t>pessoas acima de 30 anos</t>
  </si>
  <si>
    <t>Comorbidades</t>
  </si>
  <si>
    <t>Grávidas e puérperas</t>
  </si>
  <si>
    <t>Forças de Segurança e Salvamento (guardas 10, defesa 5, bombeiros 10)</t>
  </si>
  <si>
    <t>Profissionais da Educação</t>
  </si>
  <si>
    <t>Caminhoneiros e loteiros</t>
  </si>
  <si>
    <t>Profissionais da Limpeza Urbana</t>
  </si>
  <si>
    <t>Indústria</t>
  </si>
  <si>
    <t>CRAS/CREAS/CONSELHO TUTELAR</t>
  </si>
  <si>
    <t>DEFICIENCIA PERMANENTE</t>
  </si>
  <si>
    <t>Quilombola</t>
  </si>
  <si>
    <t>pessoas de 20 a mais</t>
  </si>
  <si>
    <t>pessoas de 18 a 19 anos</t>
  </si>
  <si>
    <t>adolescentes 12 a 17 anos</t>
  </si>
  <si>
    <t>total geral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</si>
</sst>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color theme="1"/>
      <name val="Calibri"/>
    </font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FDE9D9"/>
        <bgColor rgb="FFFDE9D9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</fills>
  <borders count="10">
    <border/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14" xfId="0" applyFont="1" applyNumberFormat="1"/>
    <xf borderId="0" fillId="0" fontId="3" numFmtId="0" xfId="0" applyFont="1"/>
    <xf borderId="1" fillId="0" fontId="2" numFmtId="0" xfId="0" applyBorder="1" applyFont="1"/>
    <xf borderId="2" fillId="0" fontId="2" numFmtId="0" xfId="0" applyBorder="1" applyFont="1"/>
    <xf borderId="2" fillId="2" fontId="2" numFmtId="0" xfId="0" applyBorder="1" applyFill="1" applyFont="1"/>
    <xf borderId="2" fillId="3" fontId="2" numFmtId="0" xfId="0" applyBorder="1" applyFill="1" applyFont="1"/>
    <xf borderId="3" fillId="4" fontId="2" numFmtId="0" xfId="0" applyBorder="1" applyFill="1" applyFont="1"/>
    <xf borderId="0" fillId="0" fontId="1" numFmtId="0" xfId="0" applyAlignment="1" applyFont="1">
      <alignment horizontal="center" vertical="center"/>
    </xf>
    <xf borderId="4" fillId="0" fontId="1" numFmtId="0" xfId="0" applyAlignment="1" applyBorder="1" applyFont="1">
      <alignment horizontal="left" vertical="center"/>
    </xf>
    <xf borderId="5" fillId="0" fontId="2" numFmtId="0" xfId="0" applyAlignment="1" applyBorder="1" applyFont="1">
      <alignment vertical="center"/>
    </xf>
    <xf borderId="5" fillId="2" fontId="1" numFmtId="0" xfId="0" applyAlignment="1" applyBorder="1" applyFont="1">
      <alignment vertical="center"/>
    </xf>
    <xf borderId="5" fillId="3" fontId="1" numFmtId="0" xfId="0" applyAlignment="1" applyBorder="1" applyFont="1">
      <alignment vertical="center"/>
    </xf>
    <xf borderId="6" fillId="4" fontId="2" numFmtId="0" xfId="0" applyAlignment="1" applyBorder="1" applyFont="1">
      <alignment vertical="center"/>
    </xf>
    <xf borderId="0" fillId="0" fontId="1" numFmtId="0" xfId="0" applyAlignment="1" applyFont="1">
      <alignment vertical="center"/>
    </xf>
    <xf borderId="4" fillId="5" fontId="1" numFmtId="0" xfId="0" applyAlignment="1" applyBorder="1" applyFill="1" applyFont="1">
      <alignment horizontal="left" vertical="center"/>
    </xf>
    <xf borderId="5" fillId="5" fontId="2" numFmtId="0" xfId="0" applyAlignment="1" applyBorder="1" applyFont="1">
      <alignment vertical="center"/>
    </xf>
    <xf borderId="5" fillId="3" fontId="2" numFmtId="0" xfId="0" applyAlignment="1" applyBorder="1" applyFont="1">
      <alignment vertical="center"/>
    </xf>
    <xf borderId="4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2" fontId="2" numFmtId="0" xfId="0" applyAlignment="1" applyBorder="1" applyFont="1">
      <alignment vertical="center"/>
    </xf>
    <xf borderId="4" fillId="0" fontId="1" numFmtId="0" xfId="0" applyAlignment="1" applyBorder="1" applyFont="1">
      <alignment vertical="center"/>
    </xf>
    <xf borderId="6" fillId="4" fontId="1" numFmtId="0" xfId="0" applyAlignment="1" applyBorder="1" applyFont="1">
      <alignment vertical="center"/>
    </xf>
    <xf borderId="5" fillId="4" fontId="2" numFmtId="0" xfId="0" applyAlignment="1" applyBorder="1" applyFont="1">
      <alignment vertical="center"/>
    </xf>
    <xf borderId="6" fillId="4" fontId="4" numFmtId="0" xfId="0" applyAlignment="1" applyBorder="1" applyFont="1">
      <alignment vertical="center"/>
    </xf>
    <xf borderId="7" fillId="0" fontId="1" numFmtId="0" xfId="0" applyBorder="1" applyFont="1"/>
    <xf borderId="8" fillId="0" fontId="1" numFmtId="0" xfId="0" applyBorder="1" applyFont="1"/>
    <xf borderId="9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33.88"/>
    <col customWidth="1" min="3" max="3" width="8.38"/>
    <col customWidth="1" min="4" max="6" width="12.5"/>
    <col customWidth="1" min="7" max="26" width="7.63"/>
  </cols>
  <sheetData>
    <row r="1">
      <c r="A1" s="1"/>
      <c r="B1" s="2" t="s">
        <v>0</v>
      </c>
      <c r="C1" s="2"/>
      <c r="D1" s="2"/>
      <c r="F1" s="3">
        <v>44485.0</v>
      </c>
      <c r="G1" s="4" t="s">
        <v>1</v>
      </c>
    </row>
    <row r="2">
      <c r="A2" s="1"/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>
      <c r="A3" s="10">
        <v>1.0</v>
      </c>
      <c r="B3" s="11" t="s">
        <v>7</v>
      </c>
      <c r="C3" s="12"/>
      <c r="D3" s="13">
        <v>407.0</v>
      </c>
      <c r="E3" s="14">
        <v>399.0</v>
      </c>
      <c r="F3" s="15">
        <f t="shared" ref="F3:F13" si="1">SUM(D3:E3)</f>
        <v>806</v>
      </c>
      <c r="G3" s="16">
        <v>84.0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>
      <c r="A4" s="10">
        <v>2.0</v>
      </c>
      <c r="B4" s="11" t="s">
        <v>8</v>
      </c>
      <c r="C4" s="12"/>
      <c r="D4" s="13">
        <v>332.0</v>
      </c>
      <c r="E4" s="14">
        <v>257.0</v>
      </c>
      <c r="F4" s="15">
        <f t="shared" si="1"/>
        <v>589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>
      <c r="A5" s="10">
        <v>3.0</v>
      </c>
      <c r="B5" s="11" t="s">
        <v>9</v>
      </c>
      <c r="C5" s="12"/>
      <c r="D5" s="13">
        <v>225.0</v>
      </c>
      <c r="E5" s="14">
        <v>169.0</v>
      </c>
      <c r="F5" s="15">
        <f t="shared" si="1"/>
        <v>394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>
      <c r="A6" s="10">
        <v>4.0</v>
      </c>
      <c r="B6" s="11" t="s">
        <v>10</v>
      </c>
      <c r="C6" s="12"/>
      <c r="D6" s="13">
        <v>435.0</v>
      </c>
      <c r="E6" s="14">
        <v>412.0</v>
      </c>
      <c r="F6" s="15">
        <f t="shared" si="1"/>
        <v>847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>
      <c r="A7" s="10">
        <v>5.0</v>
      </c>
      <c r="B7" s="11" t="s">
        <v>11</v>
      </c>
      <c r="C7" s="12"/>
      <c r="D7" s="13">
        <v>531.0</v>
      </c>
      <c r="E7" s="14">
        <v>516.0</v>
      </c>
      <c r="F7" s="15">
        <f t="shared" si="1"/>
        <v>1047</v>
      </c>
      <c r="G7" s="16">
        <v>109.0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>
      <c r="A8" s="10">
        <v>6.0</v>
      </c>
      <c r="B8" s="11" t="s">
        <v>12</v>
      </c>
      <c r="C8" s="12"/>
      <c r="D8" s="13">
        <v>501.0</v>
      </c>
      <c r="E8" s="14">
        <v>362.0</v>
      </c>
      <c r="F8" s="15">
        <f t="shared" si="1"/>
        <v>863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>
      <c r="A9" s="10">
        <v>7.0</v>
      </c>
      <c r="B9" s="11" t="s">
        <v>13</v>
      </c>
      <c r="C9" s="12"/>
      <c r="D9" s="13">
        <v>604.0</v>
      </c>
      <c r="E9" s="14">
        <v>361.0</v>
      </c>
      <c r="F9" s="15">
        <f t="shared" si="1"/>
        <v>965</v>
      </c>
      <c r="G9" s="16">
        <v>48.0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>
      <c r="A10" s="10">
        <v>8.0</v>
      </c>
      <c r="B10" s="11" t="s">
        <v>14</v>
      </c>
      <c r="C10" s="12"/>
      <c r="D10" s="13">
        <v>1511.0</v>
      </c>
      <c r="E10" s="14">
        <v>590.0</v>
      </c>
      <c r="F10" s="15">
        <f t="shared" si="1"/>
        <v>2101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>
      <c r="A11" s="10">
        <v>9.0</v>
      </c>
      <c r="B11" s="17" t="s">
        <v>15</v>
      </c>
      <c r="C11" s="18"/>
      <c r="D11" s="13">
        <v>739.0</v>
      </c>
      <c r="E11" s="14">
        <v>62.0</v>
      </c>
      <c r="F11" s="15">
        <f t="shared" si="1"/>
        <v>801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>
      <c r="A12" s="10">
        <v>10.0</v>
      </c>
      <c r="B12" s="17" t="s">
        <v>16</v>
      </c>
      <c r="C12" s="18"/>
      <c r="D12" s="13">
        <v>179.0</v>
      </c>
      <c r="E12" s="14">
        <v>56.0</v>
      </c>
      <c r="F12" s="15">
        <f t="shared" si="1"/>
        <v>235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>
      <c r="A13" s="10">
        <v>11.0</v>
      </c>
      <c r="B13" s="17" t="s">
        <v>17</v>
      </c>
      <c r="C13" s="18"/>
      <c r="D13" s="13">
        <v>658.0</v>
      </c>
      <c r="E13" s="14">
        <v>154.0</v>
      </c>
      <c r="F13" s="15">
        <f t="shared" si="1"/>
        <v>812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>
      <c r="A14" s="10">
        <v>12.0</v>
      </c>
      <c r="B14" s="17" t="s">
        <v>18</v>
      </c>
      <c r="C14" s="18"/>
      <c r="D14" s="13">
        <v>450.0</v>
      </c>
      <c r="E14" s="14">
        <v>5.0</v>
      </c>
      <c r="F14" s="15">
        <v>166.0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>
      <c r="A15" s="10">
        <v>13.0</v>
      </c>
      <c r="B15" s="11" t="s">
        <v>19</v>
      </c>
      <c r="C15" s="12"/>
      <c r="D15" s="13">
        <v>1120.0</v>
      </c>
      <c r="E15" s="14">
        <v>558.0</v>
      </c>
      <c r="F15" s="15">
        <f t="shared" ref="F15:F26" si="2">SUM(D15:E15)</f>
        <v>1678</v>
      </c>
      <c r="G15" s="16">
        <v>36.0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>
      <c r="A16" s="10">
        <v>14.0</v>
      </c>
      <c r="B16" s="11" t="s">
        <v>20</v>
      </c>
      <c r="C16" s="12"/>
      <c r="D16" s="13">
        <v>205.0</v>
      </c>
      <c r="E16" s="19">
        <v>105.0</v>
      </c>
      <c r="F16" s="15">
        <f t="shared" si="2"/>
        <v>310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>
      <c r="A17" s="10">
        <v>15.0</v>
      </c>
      <c r="B17" s="20" t="s">
        <v>21</v>
      </c>
      <c r="C17" s="12"/>
      <c r="D17" s="13">
        <v>17.0</v>
      </c>
      <c r="E17" s="19">
        <v>17.0</v>
      </c>
      <c r="F17" s="15">
        <f t="shared" si="2"/>
        <v>34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>
      <c r="A18" s="10">
        <v>16.0</v>
      </c>
      <c r="B18" s="11" t="s">
        <v>22</v>
      </c>
      <c r="C18" s="12"/>
      <c r="D18" s="13">
        <v>451.0</v>
      </c>
      <c r="E18" s="19">
        <v>402.0</v>
      </c>
      <c r="F18" s="15">
        <f t="shared" si="2"/>
        <v>853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>
      <c r="A19" s="10">
        <v>17.0</v>
      </c>
      <c r="B19" s="11" t="s">
        <v>23</v>
      </c>
      <c r="C19" s="21"/>
      <c r="D19" s="13">
        <v>55.0</v>
      </c>
      <c r="E19" s="19">
        <v>44.0</v>
      </c>
      <c r="F19" s="15">
        <f t="shared" si="2"/>
        <v>99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>
      <c r="A20" s="10">
        <v>18.0</v>
      </c>
      <c r="B20" s="11" t="s">
        <v>24</v>
      </c>
      <c r="C20" s="12"/>
      <c r="D20" s="13">
        <v>104.0</v>
      </c>
      <c r="E20" s="19">
        <v>104.0</v>
      </c>
      <c r="F20" s="15">
        <f t="shared" si="2"/>
        <v>208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ht="15.75" customHeight="1">
      <c r="A21" s="10">
        <v>19.0</v>
      </c>
      <c r="B21" s="11" t="s">
        <v>25</v>
      </c>
      <c r="C21" s="12"/>
      <c r="D21" s="13">
        <v>4.0</v>
      </c>
      <c r="E21" s="19">
        <v>4.0</v>
      </c>
      <c r="F21" s="15">
        <f t="shared" si="2"/>
        <v>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ht="15.75" customHeight="1">
      <c r="A22" s="10">
        <v>20.0</v>
      </c>
      <c r="B22" s="22" t="s">
        <v>26</v>
      </c>
      <c r="C22" s="12"/>
      <c r="D22" s="23">
        <v>43.0</v>
      </c>
      <c r="E22" s="19">
        <v>43.0</v>
      </c>
      <c r="F22" s="15">
        <f t="shared" si="2"/>
        <v>86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ht="15.75" customHeight="1">
      <c r="A23" s="10">
        <v>21.0</v>
      </c>
      <c r="B23" s="24" t="s">
        <v>27</v>
      </c>
      <c r="C23" s="21"/>
      <c r="D23" s="13">
        <v>49.0</v>
      </c>
      <c r="E23" s="14">
        <v>49.0</v>
      </c>
      <c r="F23" s="25">
        <f t="shared" si="2"/>
        <v>98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ht="15.75" customHeight="1">
      <c r="A24" s="10">
        <v>22.0</v>
      </c>
      <c r="B24" s="24" t="s">
        <v>28</v>
      </c>
      <c r="C24" s="21"/>
      <c r="D24" s="13">
        <v>1.0</v>
      </c>
      <c r="E24" s="14">
        <v>1.0</v>
      </c>
      <c r="F24" s="25">
        <f t="shared" si="2"/>
        <v>2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ht="15.75" customHeight="1">
      <c r="A25" s="10">
        <v>23.0</v>
      </c>
      <c r="B25" s="24" t="s">
        <v>29</v>
      </c>
      <c r="C25" s="21"/>
      <c r="D25" s="13">
        <v>1424.0</v>
      </c>
      <c r="E25" s="14">
        <v>878.0</v>
      </c>
      <c r="F25" s="25">
        <f t="shared" si="2"/>
        <v>2302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ht="15.75" customHeight="1">
      <c r="A26" s="10">
        <v>24.0</v>
      </c>
      <c r="B26" s="24" t="s">
        <v>30</v>
      </c>
      <c r="C26" s="21"/>
      <c r="D26" s="13">
        <v>570.0</v>
      </c>
      <c r="E26" s="14">
        <v>79.0</v>
      </c>
      <c r="F26" s="25">
        <f t="shared" si="2"/>
        <v>649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ht="15.75" customHeight="1">
      <c r="A27" s="10">
        <v>25.0</v>
      </c>
      <c r="B27" s="24" t="s">
        <v>31</v>
      </c>
      <c r="C27" s="21"/>
      <c r="D27" s="13">
        <v>359.0</v>
      </c>
      <c r="E27" s="14"/>
      <c r="F27" s="2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ht="15.75" customHeight="1">
      <c r="A28" s="16"/>
      <c r="B28" s="22" t="s">
        <v>32</v>
      </c>
      <c r="C28" s="12"/>
      <c r="D28" s="26">
        <f>SUM(D3:D27)</f>
        <v>10974</v>
      </c>
      <c r="E28" s="26">
        <f>SUM(E3:E24)</f>
        <v>4670</v>
      </c>
      <c r="F28" s="27">
        <v>16157.0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ht="15.75" customHeight="1">
      <c r="B29" s="28"/>
      <c r="C29" s="29"/>
      <c r="D29" s="29"/>
      <c r="E29" s="29"/>
      <c r="F29" s="30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2021-06-04T19:52:43Z</dcterms:created>
  <dc:creator>Usuário</dc:creator>
</cp:coreProperties>
</file>